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irleykennedy/Documents/"/>
    </mc:Choice>
  </mc:AlternateContent>
  <xr:revisionPtr revIDLastSave="0" documentId="13_ncr:1_{536A6FBC-DC24-5A41-BFC9-D28709D6D48B}" xr6:coauthVersionLast="47" xr6:coauthVersionMax="47" xr10:uidLastSave="{00000000-0000-0000-0000-000000000000}"/>
  <bookViews>
    <workbookView xWindow="1120" yWindow="1820" windowWidth="28800" windowHeight="16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8" i="1"/>
  <c r="F37" i="1"/>
  <c r="F36" i="1"/>
  <c r="F31" i="1"/>
  <c r="F43" i="1" l="1"/>
  <c r="D58" i="1" l="1"/>
  <c r="F15" i="1" l="1"/>
  <c r="F14" i="1"/>
  <c r="F11" i="1"/>
  <c r="F42" i="1"/>
  <c r="F41" i="1"/>
  <c r="F40" i="1"/>
  <c r="F30" i="1"/>
  <c r="F29" i="1"/>
  <c r="F28" i="1"/>
  <c r="F27" i="1"/>
  <c r="F24" i="1"/>
  <c r="F23" i="1"/>
  <c r="F22" i="1"/>
  <c r="F17" i="1"/>
  <c r="F13" i="1"/>
  <c r="F12" i="1"/>
  <c r="F8" i="1"/>
  <c r="F6" i="1"/>
  <c r="F59" i="1" l="1"/>
</calcChain>
</file>

<file path=xl/sharedStrings.xml><?xml version="1.0" encoding="utf-8"?>
<sst xmlns="http://schemas.openxmlformats.org/spreadsheetml/2006/main" count="52" uniqueCount="52">
  <si>
    <t>Student Name and 700 Number</t>
  </si>
  <si>
    <t>or</t>
  </si>
  <si>
    <t>Courtroom Observation (10 hours minimum)</t>
  </si>
  <si>
    <t>Term</t>
  </si>
  <si>
    <t xml:space="preserve">Year </t>
  </si>
  <si>
    <t>Grade</t>
  </si>
  <si>
    <t>Quality Points</t>
  </si>
  <si>
    <t>Topic:</t>
  </si>
  <si>
    <t>Certificate Requirements Complete?</t>
  </si>
  <si>
    <t>Yes</t>
  </si>
  <si>
    <t>No</t>
  </si>
  <si>
    <t>Date</t>
  </si>
  <si>
    <t>*Only Courses with C+ or better may be submitted for Certificate</t>
  </si>
  <si>
    <t>Credits Hours Earned</t>
  </si>
  <si>
    <t>A</t>
  </si>
  <si>
    <t>B</t>
  </si>
  <si>
    <t>C+</t>
  </si>
  <si>
    <t>B+</t>
  </si>
  <si>
    <t>TOTAL HOURS:</t>
  </si>
  <si>
    <t>GPA:</t>
  </si>
  <si>
    <t>Can be satisfied with:</t>
  </si>
  <si>
    <t>651 Domestic Relations (3 credits)</t>
  </si>
  <si>
    <t>708 Civil Law of Family and Persons (3 credits)</t>
  </si>
  <si>
    <t>636 Wills and Trusts (3 credits)</t>
  </si>
  <si>
    <t>709 Civil Law Successions and Donations (3 credits)</t>
  </si>
  <si>
    <t>794 Electronic Research Seminar (3 credits)</t>
  </si>
  <si>
    <t>797 Advanced Legal Research &amp; Writing (3 credits)</t>
  </si>
  <si>
    <t>757 Juvenile Legal Issues Seminar (3 credits)</t>
  </si>
  <si>
    <t xml:space="preserve">Certificate in Family and Juvenile Law </t>
  </si>
  <si>
    <t>Requires 21 Credits including writing requirement</t>
  </si>
  <si>
    <t>Required Courses (3 hours from this list))</t>
  </si>
  <si>
    <t>Electives and  Skills  Courses  (15 hours total from this list; a minimum of 6 hours must be Skills)</t>
  </si>
  <si>
    <t>509 Mission First Legal Aid Clinic (Skills course) (3 credits; offered fall, summer and spring)</t>
  </si>
  <si>
    <t>680 Pretrial Practice (Skills course) (2 credits)</t>
  </si>
  <si>
    <t>770 Legal Extern Program I (Skills couse) (3 credits)</t>
  </si>
  <si>
    <t>771 Legal Extern Program II (Skills course) (3 credits)</t>
  </si>
  <si>
    <t>772 Remote Legal Extern Program I (Skills course) (6 credits)</t>
  </si>
  <si>
    <t>776 Remote Legal Extern Program II (Skills course) (6 credits)</t>
  </si>
  <si>
    <t>Writing Requirement (3 hours from this list)</t>
  </si>
  <si>
    <t>767 Race and the Law (3 credits)</t>
  </si>
  <si>
    <t>718 Civil Law of Matrimonial Regimes (2 credits)</t>
  </si>
  <si>
    <t>716 Children in the Legal System (2 or 3 credits)</t>
  </si>
  <si>
    <t>757 Juvenile Legal Issues Seminar (3 credit)</t>
  </si>
  <si>
    <t>652 Current Issues in Family Law (2 or 3 credits)</t>
  </si>
  <si>
    <t>532 Bioethics and the Law (3 credits)</t>
  </si>
  <si>
    <t>760 Negotiations (Skills course) (2 credits)</t>
  </si>
  <si>
    <t>631 Depostions (Skills course)  (2 credits)</t>
  </si>
  <si>
    <t>629 Advanced Child Advocacy (Skills course) (can take for 1, 2 or 3 credits)</t>
  </si>
  <si>
    <t>515 Child Advocacy Clinic (Skills course) (can take for 3 or 4 credits)</t>
  </si>
  <si>
    <t>MVLP Clinic (3 credit)</t>
  </si>
  <si>
    <t>514 General Litigation Clinic (Skills course) (3 credits)</t>
  </si>
  <si>
    <t>673 Elder Law (3 credit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</si>
</sst>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right"/>
    </xf>
    <xf numFmtId="2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topLeftCell="A10" zoomScale="150" workbookViewId="0">
      <selection activeCell="A15" sqref="A15"/>
    </sheetView>
  </sheetViews>
  <sheetFormatPr baseColWidth="10" defaultColWidth="9.1640625" defaultRowHeight="15" x14ac:dyDescent="0.2"/>
  <cols>
    <col min="1" max="1" width="75.1640625" style="4" customWidth="1"/>
    <col min="2" max="2" width="12.33203125" style="4" customWidth="1"/>
    <col min="3" max="3" width="13.33203125" style="4" bestFit="1" customWidth="1"/>
    <col min="4" max="4" width="18.1640625" style="4" customWidth="1"/>
    <col min="5" max="5" width="9.1640625" style="4"/>
    <col min="6" max="6" width="16.6640625" style="4" customWidth="1"/>
    <col min="7" max="16384" width="9.1640625" style="4"/>
  </cols>
  <sheetData>
    <row r="1" spans="1:6" x14ac:dyDescent="0.2">
      <c r="A1" s="3" t="s">
        <v>28</v>
      </c>
    </row>
    <row r="2" spans="1:6" x14ac:dyDescent="0.2">
      <c r="A2" s="4" t="s">
        <v>29</v>
      </c>
      <c r="B2" s="10" t="s">
        <v>12</v>
      </c>
      <c r="C2" s="10"/>
      <c r="D2" s="10"/>
      <c r="E2" s="10"/>
      <c r="F2" s="10"/>
    </row>
    <row r="3" spans="1:6" x14ac:dyDescent="0.2">
      <c r="A3" s="3" t="s">
        <v>0</v>
      </c>
    </row>
    <row r="4" spans="1:6" x14ac:dyDescent="0.2">
      <c r="B4" s="3" t="s">
        <v>3</v>
      </c>
      <c r="C4" s="3" t="s">
        <v>4</v>
      </c>
      <c r="D4" s="3" t="s">
        <v>13</v>
      </c>
      <c r="E4" s="3" t="s">
        <v>5</v>
      </c>
      <c r="F4" s="3" t="s">
        <v>6</v>
      </c>
    </row>
    <row r="5" spans="1:6" x14ac:dyDescent="0.2">
      <c r="A5" s="3" t="s">
        <v>30</v>
      </c>
    </row>
    <row r="6" spans="1:6" x14ac:dyDescent="0.2">
      <c r="A6" s="4" t="s">
        <v>21</v>
      </c>
      <c r="B6" s="1"/>
      <c r="C6" s="1"/>
      <c r="D6" s="1"/>
      <c r="E6" s="1"/>
      <c r="F6" s="2">
        <f>IF(E6="A",4*D6,IF(E6="B+",3.5*D6,IF(E6="B",3*D6,IF(E6="C+",2.5*D6,0))))</f>
        <v>0</v>
      </c>
    </row>
    <row r="7" spans="1:6" x14ac:dyDescent="0.2">
      <c r="A7" s="4" t="s">
        <v>1</v>
      </c>
      <c r="B7" s="6"/>
      <c r="C7" s="6"/>
      <c r="D7" s="6"/>
      <c r="E7" s="6"/>
    </row>
    <row r="8" spans="1:6" x14ac:dyDescent="0.2">
      <c r="A8" s="4" t="s">
        <v>22</v>
      </c>
      <c r="B8" s="1"/>
      <c r="C8" s="1"/>
      <c r="D8" s="1"/>
      <c r="E8" s="1"/>
      <c r="F8" s="2">
        <f>IF(E8="A",4*D8,IF(E8="B+",3.5*D8,IF(E8="B",3*D8,IF(E8="C+",2.5*D8,0))))</f>
        <v>0</v>
      </c>
    </row>
    <row r="10" spans="1:6" x14ac:dyDescent="0.2">
      <c r="A10" s="3" t="s">
        <v>31</v>
      </c>
    </row>
    <row r="11" spans="1:6" x14ac:dyDescent="0.2">
      <c r="A11" s="4" t="s">
        <v>23</v>
      </c>
      <c r="B11" s="1"/>
      <c r="C11" s="1"/>
      <c r="D11" s="1"/>
      <c r="E11" s="1"/>
      <c r="F11" s="2">
        <f>IF(E11="A",4*D11,IF(E11="B+",3.5*D11,IF(E11="B",3*D11,IF(E11="C+",2.5*D11,0))))</f>
        <v>0</v>
      </c>
    </row>
    <row r="12" spans="1:6" x14ac:dyDescent="0.2">
      <c r="A12" s="4" t="s">
        <v>24</v>
      </c>
      <c r="B12" s="1"/>
      <c r="C12" s="1"/>
      <c r="D12" s="1"/>
      <c r="E12" s="1"/>
      <c r="F12" s="2">
        <f t="shared" ref="F12:F13" si="0">IF(E12="A",4*D12,IF(E12="B+",3.5*D12,IF(E12="B",3*D12,IF(E12="C+",2.5*D12,0))))</f>
        <v>0</v>
      </c>
    </row>
    <row r="13" spans="1:6" x14ac:dyDescent="0.2">
      <c r="A13" s="4" t="s">
        <v>40</v>
      </c>
      <c r="B13" s="1"/>
      <c r="C13" s="1"/>
      <c r="D13" s="1"/>
      <c r="E13" s="1"/>
      <c r="F13" s="2">
        <f t="shared" si="0"/>
        <v>0</v>
      </c>
    </row>
    <row r="14" spans="1:6" x14ac:dyDescent="0.2">
      <c r="A14" s="4" t="s">
        <v>41</v>
      </c>
      <c r="B14" s="1"/>
      <c r="C14" s="1"/>
      <c r="D14" s="1"/>
      <c r="E14" s="1"/>
      <c r="F14" s="2">
        <f t="shared" ref="F14:F15" si="1">IF(E14="A",4*D14,IF(E14="B+",3.5*D14,IF(E14="B",3*D14,IF(E14="C+",2.5*D14,0))))</f>
        <v>0</v>
      </c>
    </row>
    <row r="15" spans="1:6" x14ac:dyDescent="0.2">
      <c r="A15" s="4" t="s">
        <v>43</v>
      </c>
      <c r="B15" s="1"/>
      <c r="C15" s="1"/>
      <c r="D15" s="1"/>
      <c r="E15" s="1"/>
      <c r="F15" s="2">
        <f t="shared" si="1"/>
        <v>0</v>
      </c>
    </row>
    <row r="16" spans="1:6" x14ac:dyDescent="0.2">
      <c r="A16" s="4" t="s">
        <v>51</v>
      </c>
      <c r="B16" s="1"/>
      <c r="C16" s="1"/>
      <c r="D16" s="1"/>
      <c r="E16" s="1"/>
      <c r="F16" s="2"/>
    </row>
    <row r="17" spans="1:6" x14ac:dyDescent="0.2">
      <c r="A17" s="4" t="s">
        <v>42</v>
      </c>
      <c r="B17" s="1"/>
      <c r="C17" s="1"/>
      <c r="D17" s="1"/>
      <c r="E17" s="1"/>
      <c r="F17" s="2">
        <f t="shared" ref="F17:F43" si="2">IF(E17="A",4*D17,IF(E17="B+",3.5*D17,IF(E17="B",3*D17,IF(E17="C+",2.5*D17,0))))</f>
        <v>0</v>
      </c>
    </row>
    <row r="18" spans="1:6" x14ac:dyDescent="0.2">
      <c r="A18" s="4" t="s">
        <v>39</v>
      </c>
      <c r="B18" s="1"/>
      <c r="C18" s="1"/>
      <c r="D18" s="1"/>
      <c r="E18" s="1"/>
      <c r="F18" s="2"/>
    </row>
    <row r="19" spans="1:6" x14ac:dyDescent="0.2">
      <c r="A19" s="4" t="s">
        <v>44</v>
      </c>
      <c r="B19" s="1"/>
      <c r="C19" s="1"/>
      <c r="D19" s="1"/>
      <c r="E19" s="1"/>
      <c r="F19" s="2">
        <f t="shared" si="2"/>
        <v>0</v>
      </c>
    </row>
    <row r="20" spans="1:6" x14ac:dyDescent="0.2">
      <c r="A20" s="4" t="s">
        <v>45</v>
      </c>
      <c r="B20" s="1"/>
      <c r="C20" s="1"/>
      <c r="D20" s="1"/>
      <c r="E20" s="1"/>
      <c r="F20" s="1"/>
    </row>
    <row r="21" spans="1:6" x14ac:dyDescent="0.2">
      <c r="A21" s="4" t="s">
        <v>46</v>
      </c>
      <c r="B21" s="1"/>
      <c r="C21" s="1"/>
      <c r="D21" s="1"/>
      <c r="E21" s="1"/>
      <c r="F21" s="1"/>
    </row>
    <row r="22" spans="1:6" x14ac:dyDescent="0.2">
      <c r="A22" s="4" t="s">
        <v>48</v>
      </c>
      <c r="B22" s="1"/>
      <c r="C22" s="1"/>
      <c r="D22" s="1"/>
      <c r="E22" s="1"/>
      <c r="F22" s="2">
        <f t="shared" si="2"/>
        <v>0</v>
      </c>
    </row>
    <row r="23" spans="1:6" x14ac:dyDescent="0.2">
      <c r="A23" s="4" t="s">
        <v>47</v>
      </c>
      <c r="B23" s="1"/>
      <c r="C23" s="1"/>
      <c r="D23" s="1"/>
      <c r="E23" s="1"/>
      <c r="F23" s="2">
        <f t="shared" si="2"/>
        <v>0</v>
      </c>
    </row>
    <row r="24" spans="1:6" x14ac:dyDescent="0.2">
      <c r="A24" s="4" t="s">
        <v>32</v>
      </c>
      <c r="B24" s="1"/>
      <c r="C24" s="1"/>
      <c r="D24" s="1"/>
      <c r="E24" s="1"/>
      <c r="F24" s="2">
        <f t="shared" si="2"/>
        <v>0</v>
      </c>
    </row>
    <row r="25" spans="1:6" x14ac:dyDescent="0.2">
      <c r="A25" s="9" t="s">
        <v>49</v>
      </c>
      <c r="B25" s="1"/>
      <c r="C25" s="1"/>
      <c r="D25" s="1"/>
      <c r="E25" s="1"/>
      <c r="F25" s="2"/>
    </row>
    <row r="26" spans="1:6" x14ac:dyDescent="0.2">
      <c r="A26" s="9" t="s">
        <v>50</v>
      </c>
      <c r="B26" s="1"/>
      <c r="C26" s="1"/>
      <c r="D26" s="1"/>
      <c r="E26" s="1"/>
      <c r="F26" s="2"/>
    </row>
    <row r="27" spans="1:6" x14ac:dyDescent="0.2">
      <c r="A27" s="4" t="s">
        <v>33</v>
      </c>
      <c r="B27" s="1"/>
      <c r="C27" s="1"/>
      <c r="D27" s="1"/>
      <c r="E27" s="1"/>
      <c r="F27" s="2">
        <f t="shared" si="2"/>
        <v>0</v>
      </c>
    </row>
    <row r="28" spans="1:6" x14ac:dyDescent="0.2">
      <c r="A28" s="4" t="s">
        <v>34</v>
      </c>
      <c r="B28" s="1"/>
      <c r="C28" s="1"/>
      <c r="D28" s="1"/>
      <c r="E28" s="1"/>
      <c r="F28" s="2">
        <f t="shared" si="2"/>
        <v>0</v>
      </c>
    </row>
    <row r="29" spans="1:6" x14ac:dyDescent="0.2">
      <c r="A29" s="4" t="s">
        <v>35</v>
      </c>
      <c r="B29" s="1"/>
      <c r="C29" s="1"/>
      <c r="D29" s="1"/>
      <c r="E29" s="1"/>
      <c r="F29" s="2">
        <f t="shared" si="2"/>
        <v>0</v>
      </c>
    </row>
    <row r="30" spans="1:6" x14ac:dyDescent="0.2">
      <c r="A30" s="4" t="s">
        <v>36</v>
      </c>
      <c r="B30" s="1"/>
      <c r="C30" s="1"/>
      <c r="D30" s="1"/>
      <c r="E30" s="1"/>
      <c r="F30" s="2">
        <f t="shared" si="2"/>
        <v>0</v>
      </c>
    </row>
    <row r="31" spans="1:6" x14ac:dyDescent="0.2">
      <c r="A31" s="4" t="s">
        <v>37</v>
      </c>
      <c r="B31" s="1"/>
      <c r="C31" s="1"/>
      <c r="D31" s="1"/>
      <c r="E31" s="1"/>
      <c r="F31" s="2">
        <f t="shared" si="2"/>
        <v>0</v>
      </c>
    </row>
    <row r="33" spans="1:6" x14ac:dyDescent="0.2">
      <c r="A33" s="3" t="s">
        <v>38</v>
      </c>
    </row>
    <row r="34" spans="1:6" x14ac:dyDescent="0.2">
      <c r="A34" s="4" t="s">
        <v>7</v>
      </c>
    </row>
    <row r="35" spans="1:6" x14ac:dyDescent="0.2">
      <c r="A35" s="4" t="s">
        <v>20</v>
      </c>
    </row>
    <row r="36" spans="1:6" x14ac:dyDescent="0.2">
      <c r="A36" s="4" t="s">
        <v>25</v>
      </c>
      <c r="B36" s="2"/>
      <c r="C36" s="2"/>
      <c r="D36" s="2"/>
      <c r="E36" s="2"/>
      <c r="F36" s="2">
        <f t="shared" si="2"/>
        <v>0</v>
      </c>
    </row>
    <row r="37" spans="1:6" x14ac:dyDescent="0.2">
      <c r="A37" s="4" t="s">
        <v>26</v>
      </c>
      <c r="B37" s="2"/>
      <c r="C37" s="2"/>
      <c r="D37" s="2"/>
      <c r="E37" s="2"/>
      <c r="F37" s="2">
        <f t="shared" si="2"/>
        <v>0</v>
      </c>
    </row>
    <row r="38" spans="1:6" x14ac:dyDescent="0.2">
      <c r="A38" s="4" t="s">
        <v>27</v>
      </c>
      <c r="B38" s="2"/>
      <c r="C38" s="2"/>
      <c r="D38" s="2"/>
      <c r="E38" s="2"/>
      <c r="F38" s="2">
        <f t="shared" si="2"/>
        <v>0</v>
      </c>
    </row>
    <row r="39" spans="1:6" x14ac:dyDescent="0.2">
      <c r="B39" s="6"/>
      <c r="C39" s="6"/>
      <c r="D39" s="6"/>
      <c r="E39" s="6"/>
    </row>
    <row r="40" spans="1:6" x14ac:dyDescent="0.2">
      <c r="A40" s="3" t="s">
        <v>2</v>
      </c>
      <c r="B40" s="1"/>
      <c r="C40" s="1"/>
      <c r="D40" s="1"/>
      <c r="E40" s="1"/>
      <c r="F40" s="2">
        <f t="shared" si="2"/>
        <v>0</v>
      </c>
    </row>
    <row r="41" spans="1:6" x14ac:dyDescent="0.2">
      <c r="B41" s="1"/>
      <c r="C41" s="1"/>
      <c r="D41" s="1"/>
      <c r="E41" s="1"/>
      <c r="F41" s="2">
        <f t="shared" si="2"/>
        <v>0</v>
      </c>
    </row>
    <row r="42" spans="1:6" x14ac:dyDescent="0.2">
      <c r="B42" s="1"/>
      <c r="C42" s="1"/>
      <c r="D42" s="1"/>
      <c r="E42" s="1"/>
      <c r="F42" s="2">
        <f t="shared" si="2"/>
        <v>0</v>
      </c>
    </row>
    <row r="43" spans="1:6" x14ac:dyDescent="0.2">
      <c r="B43" s="2"/>
      <c r="C43" s="2"/>
      <c r="D43" s="2"/>
      <c r="E43" s="2"/>
      <c r="F43" s="2">
        <f t="shared" si="2"/>
        <v>0</v>
      </c>
    </row>
    <row r="44" spans="1:6" x14ac:dyDescent="0.2">
      <c r="A44" s="3" t="s">
        <v>8</v>
      </c>
      <c r="B44" s="4" t="s">
        <v>9</v>
      </c>
      <c r="C44" s="4" t="s">
        <v>10</v>
      </c>
      <c r="D44" s="4" t="s">
        <v>11</v>
      </c>
    </row>
    <row r="58" spans="3:6" x14ac:dyDescent="0.2">
      <c r="C58" s="3" t="s">
        <v>18</v>
      </c>
      <c r="D58" s="4">
        <f>SUM(D5:D55)</f>
        <v>0</v>
      </c>
    </row>
    <row r="59" spans="3:6" x14ac:dyDescent="0.2">
      <c r="C59" s="7" t="s">
        <v>19</v>
      </c>
      <c r="F59" s="8" t="e">
        <f>SUM(F6:F55)/SUM(D6:D55)</f>
        <v>#DIV/0!</v>
      </c>
    </row>
    <row r="60" spans="3:6" x14ac:dyDescent="0.2">
      <c r="C60" s="5"/>
    </row>
    <row r="72" spans="5:5" hidden="1" x14ac:dyDescent="0.2">
      <c r="E72" s="4" t="s">
        <v>16</v>
      </c>
    </row>
    <row r="73" spans="5:5" hidden="1" x14ac:dyDescent="0.2">
      <c r="E73" s="4" t="s">
        <v>15</v>
      </c>
    </row>
    <row r="74" spans="5:5" hidden="1" x14ac:dyDescent="0.2">
      <c r="E74" s="4" t="s">
        <v>17</v>
      </c>
    </row>
    <row r="75" spans="5:5" hidden="1" x14ac:dyDescent="0.2">
      <c r="E75" s="4" t="s">
        <v>14</v>
      </c>
    </row>
  </sheetData>
  <mergeCells count="1">
    <mergeCell ref="B2:F2"/>
  </mergeCells>
  <conditionalFormatting sqref="F59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5:E8 E22:E33 E11:E19 C35:F35 F33:F34 B34:E34 E36:E47 E50:E55" xr:uid="{00000000-0002-0000-0000-000000000000}">
      <formula1>$E$72:$E$75</formula1>
    </dataValidation>
  </dataValidation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Microsoft Office User</cp:lastModifiedBy>
  <cp:lastPrinted>2023-10-26T19:33:46Z</cp:lastPrinted>
  <dcterms:created xsi:type="dcterms:W3CDTF">2014-10-06T19:06:02Z</dcterms:created>
  <dcterms:modified xsi:type="dcterms:W3CDTF">2026-04-09T20:55:22Z</dcterms:modified>
</cp:coreProperties>
</file>