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marylargentpurvis/Dropbox/Mac/Downloads/"/>
    </mc:Choice>
  </mc:AlternateContent>
  <xr:revisionPtr revIDLastSave="0" documentId="13_ncr:1_{6C43DB92-09EC-654B-BAAB-27FA099C4578}" xr6:coauthVersionLast="47" xr6:coauthVersionMax="47" xr10:uidLastSave="{00000000-0000-0000-0000-000000000000}"/>
  <bookViews>
    <workbookView xWindow="0" yWindow="660" windowWidth="29400" windowHeight="17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45" i="1"/>
  <c r="F44" i="1"/>
  <c r="F16" i="1" l="1"/>
  <c r="F39" i="1"/>
  <c r="F38" i="1"/>
  <c r="F36" i="1"/>
  <c r="F35" i="1"/>
  <c r="F34" i="1"/>
  <c r="F33" i="1"/>
  <c r="F27" i="1"/>
  <c r="F24" i="1"/>
  <c r="F21" i="1"/>
  <c r="F30" i="1"/>
  <c r="F28" i="1"/>
  <c r="F14" i="1"/>
  <c r="F20" i="1" l="1"/>
  <c r="F18" i="1"/>
  <c r="F32" i="1"/>
  <c r="F43" i="1"/>
  <c r="F23" i="1"/>
  <c r="F25" i="1"/>
  <c r="F40" i="1"/>
  <c r="F17" i="1"/>
  <c r="F15" i="1"/>
  <c r="F37" i="1"/>
  <c r="F22" i="1"/>
  <c r="F10" i="1"/>
  <c r="F9" i="1"/>
</calcChain>
</file>

<file path=xl/sharedStrings.xml><?xml version="1.0" encoding="utf-8"?>
<sst xmlns="http://schemas.openxmlformats.org/spreadsheetml/2006/main" count="58" uniqueCount="58">
  <si>
    <t>Student Name:</t>
  </si>
  <si>
    <t>Term</t>
  </si>
  <si>
    <t xml:space="preserve">Year </t>
  </si>
  <si>
    <t>Grade</t>
  </si>
  <si>
    <t>Quality Points</t>
  </si>
  <si>
    <t>620 Business Associations II</t>
  </si>
  <si>
    <t>720 Antitrust</t>
  </si>
  <si>
    <t>616 Agency</t>
  </si>
  <si>
    <t>785 Drafting for Business Transactions</t>
  </si>
  <si>
    <t>770, 771 Legal Extern Program I or II*</t>
  </si>
  <si>
    <t>772, 776 Remote Legal Extern Program I or II *</t>
  </si>
  <si>
    <t>Certificate Requirements Complete</t>
  </si>
  <si>
    <t>Yes</t>
  </si>
  <si>
    <t>No</t>
  </si>
  <si>
    <t>Date</t>
  </si>
  <si>
    <t>C+</t>
  </si>
  <si>
    <t>B+</t>
  </si>
  <si>
    <t>A</t>
  </si>
  <si>
    <t>B</t>
  </si>
  <si>
    <t>Credits Hours Earned</t>
  </si>
  <si>
    <t>Total Course Credit Hours</t>
  </si>
  <si>
    <t>Certificate Program GPA - 3.0 Minimum</t>
  </si>
  <si>
    <t>644 Employment Discrimination</t>
  </si>
  <si>
    <t>645 Labor Law or 646 Employment Law</t>
  </si>
  <si>
    <t>669 Artificial Intelligence and the Law</t>
  </si>
  <si>
    <t>694 Artificial Intelligence and the Law: International Perspectives</t>
  </si>
  <si>
    <t>749 Conflict of Laws</t>
  </si>
  <si>
    <t>722 Copyright</t>
  </si>
  <si>
    <t>640 Entertainment Law</t>
  </si>
  <si>
    <t>524 First Amendment</t>
  </si>
  <si>
    <t>721 Introduction to Intellectual Property</t>
  </si>
  <si>
    <t>724 Patent Law</t>
  </si>
  <si>
    <t>660 Remedies</t>
  </si>
  <si>
    <t>650 Sports Law</t>
  </si>
  <si>
    <t>723 Trademarks and Unfair Competition</t>
  </si>
  <si>
    <t>638 Federal Taxation Law</t>
  </si>
  <si>
    <t>Sports, Entertainment, and Arts Law Certificate</t>
  </si>
  <si>
    <t>Only Courses with C+ or better may be submitted for Certificate</t>
  </si>
  <si>
    <t>*Experiential Learning</t>
  </si>
  <si>
    <t>760 Negotiations*</t>
  </si>
  <si>
    <t>685 Alternative Dispute Resolution*</t>
  </si>
  <si>
    <t>639 Arbitration Practice and Procedure*</t>
  </si>
  <si>
    <t xml:space="preserve">695 Art, Technology, and the Law </t>
  </si>
  <si>
    <t>743 Contemporary Issues in Intellectual Property</t>
  </si>
  <si>
    <t>753 Bankruptcy</t>
  </si>
  <si>
    <t>Required Courses (7-8 hours)</t>
  </si>
  <si>
    <t>Electives and  Skills  Courses  (13 hours total from this list; a minimum of 3 hours must be designated as Experiential Learning)</t>
  </si>
  <si>
    <t>637 Corporate &amp; Partnership Taxation**</t>
  </si>
  <si>
    <t>**Prerequisite: 638 Federal Taxation Law</t>
  </si>
  <si>
    <t xml:space="preserve">
</t>
  </si>
  <si>
    <t xml:space="preserve">621 Secured Transactions </t>
  </si>
  <si>
    <t>508 Sales and Leasing (or Civil Law of Sales and Leasing)</t>
  </si>
  <si>
    <t>636 Wills and Trusts (or Civil Law Successions and Donations)</t>
  </si>
  <si>
    <t>Writing Requirement  (If not completing writing requirement through a seminar listed below, identify course and related topic below)</t>
  </si>
  <si>
    <t>Course and Topic:</t>
  </si>
  <si>
    <t>646 Employment Law</t>
  </si>
  <si>
    <t>666 Mergers &amp; Acquisitions</t>
  </si>
  <si>
    <t>700 International Intellectual Property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</si>
</sst>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/>
    <xf numFmtId="0" fontId="1" fillId="0" borderId="0" xfId="0" applyFont="1" applyAlignment="1">
      <alignment wrapText="1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topLeftCell="A11" workbookViewId="0">
      <selection activeCell="N21" sqref="N21"/>
    </sheetView>
  </sheetViews>
  <sheetFormatPr baseColWidth="10" defaultColWidth="8.83203125" defaultRowHeight="14" x14ac:dyDescent="0.15"/>
  <cols>
    <col min="1" max="1" width="59" style="2" customWidth="1"/>
    <col min="2" max="2" width="7.33203125" style="2" customWidth="1"/>
    <col min="3" max="3" width="6.83203125" style="2" customWidth="1"/>
    <col min="4" max="4" width="22" style="2" customWidth="1"/>
    <col min="5" max="5" width="8.83203125" style="2"/>
    <col min="6" max="6" width="15.1640625" style="2" customWidth="1"/>
    <col min="7" max="16384" width="8.83203125" style="2"/>
  </cols>
  <sheetData>
    <row r="1" spans="1:6" x14ac:dyDescent="0.15">
      <c r="A1" s="1" t="s">
        <v>36</v>
      </c>
    </row>
    <row r="2" spans="1:6" x14ac:dyDescent="0.15">
      <c r="B2" s="12" t="s">
        <v>37</v>
      </c>
      <c r="C2" s="12"/>
      <c r="D2" s="12"/>
      <c r="E2" s="12"/>
      <c r="F2" s="12"/>
    </row>
    <row r="3" spans="1:6" x14ac:dyDescent="0.15">
      <c r="A3" s="1" t="s">
        <v>0</v>
      </c>
      <c r="B3" s="2" t="s">
        <v>38</v>
      </c>
    </row>
    <row r="4" spans="1:6" x14ac:dyDescent="0.15">
      <c r="A4" s="1"/>
      <c r="B4" s="2" t="s">
        <v>48</v>
      </c>
    </row>
    <row r="5" spans="1:6" x14ac:dyDescent="0.15">
      <c r="A5" s="1"/>
    </row>
    <row r="6" spans="1:6" x14ac:dyDescent="0.15">
      <c r="A6" s="1"/>
    </row>
    <row r="7" spans="1:6" x14ac:dyDescent="0.15">
      <c r="B7" s="1" t="s">
        <v>1</v>
      </c>
      <c r="C7" s="1" t="s">
        <v>2</v>
      </c>
      <c r="D7" s="1" t="s">
        <v>19</v>
      </c>
      <c r="E7" s="1" t="s">
        <v>3</v>
      </c>
      <c r="F7" s="1" t="s">
        <v>4</v>
      </c>
    </row>
    <row r="8" spans="1:6" x14ac:dyDescent="0.15">
      <c r="A8" s="1" t="s">
        <v>45</v>
      </c>
    </row>
    <row r="9" spans="1:6" x14ac:dyDescent="0.15">
      <c r="A9" s="2" t="s">
        <v>33</v>
      </c>
      <c r="B9" s="4"/>
      <c r="C9" s="4"/>
      <c r="D9" s="4"/>
      <c r="E9" s="4"/>
      <c r="F9" s="5">
        <f>IF(E9="A",4*D9,IF(E9="B+",3.5*D9,IF(E9="B",3*D9,IF(E9="C+",2.5*D9,0))))</f>
        <v>0</v>
      </c>
    </row>
    <row r="10" spans="1:6" x14ac:dyDescent="0.15">
      <c r="A10" s="2" t="s">
        <v>28</v>
      </c>
      <c r="B10" s="4"/>
      <c r="C10" s="4"/>
      <c r="D10" s="4"/>
      <c r="E10" s="4"/>
      <c r="F10" s="5">
        <f>IF(E10="A",4*D10,IF(E10="B+",3.5*D10,IF(E10="B",3*D10,IF(E10="C+",2.5*D10,0))))</f>
        <v>0</v>
      </c>
    </row>
    <row r="11" spans="1:6" x14ac:dyDescent="0.15">
      <c r="A11" s="2" t="s">
        <v>30</v>
      </c>
      <c r="B11" s="4"/>
      <c r="C11" s="4"/>
      <c r="D11" s="4"/>
      <c r="E11" s="4"/>
      <c r="F11" s="5">
        <f>IF(E11="A",4*D11,IF(E11="B+",3.5*D11,IF(E11="B",3*D11,IF(E11="C+",2.5*D11,0))))</f>
        <v>0</v>
      </c>
    </row>
    <row r="13" spans="1:6" ht="30" x14ac:dyDescent="0.15">
      <c r="A13" s="8" t="s">
        <v>46</v>
      </c>
    </row>
    <row r="14" spans="1:6" customFormat="1" ht="15" x14ac:dyDescent="0.2">
      <c r="A14" s="2" t="s">
        <v>7</v>
      </c>
      <c r="B14" s="4"/>
      <c r="C14" s="4"/>
      <c r="D14" s="4"/>
      <c r="E14" s="4"/>
      <c r="F14" s="5">
        <f t="shared" ref="F14:F20" si="0">IF(E14="A",4*D14,IF(E14="B+",3.5*D14,IF(E14="B",3*D14,IF(E14="C+",2.5*D14,0))))</f>
        <v>0</v>
      </c>
    </row>
    <row r="15" spans="1:6" x14ac:dyDescent="0.15">
      <c r="A15" s="2" t="s">
        <v>40</v>
      </c>
      <c r="B15" s="4"/>
      <c r="C15" s="4"/>
      <c r="D15" s="4"/>
      <c r="E15" s="4"/>
      <c r="F15" s="5">
        <f>IF(E15="A",4*D15,IF(E15="B+",3.5*D15,IF(E15="B",3*D15,IF(E15="C+",2.5*D15,0))))</f>
        <v>0</v>
      </c>
    </row>
    <row r="16" spans="1:6" x14ac:dyDescent="0.15">
      <c r="A16" s="2" t="s">
        <v>6</v>
      </c>
      <c r="B16" s="4"/>
      <c r="C16" s="4"/>
      <c r="D16" s="4"/>
      <c r="E16" s="4"/>
      <c r="F16" s="5">
        <f t="shared" ref="F16" si="1">IF(E16="A",4*D16,IF(E16="B+",3.5*D16,IF(E16="B",3*D16,IF(E16="C+",2.5*D16,0))))</f>
        <v>0</v>
      </c>
    </row>
    <row r="17" spans="1:6" x14ac:dyDescent="0.15">
      <c r="A17" s="2" t="s">
        <v>41</v>
      </c>
      <c r="B17" s="4"/>
      <c r="C17" s="4"/>
      <c r="D17" s="4"/>
      <c r="E17" s="4"/>
      <c r="F17" s="5">
        <f>IF(E17="A",4*D17,IF(E17="B+",3.5*D17,IF(E17="B",3*D17,IF(E17="C+",2.5*D17,0))))</f>
        <v>0</v>
      </c>
    </row>
    <row r="18" spans="1:6" x14ac:dyDescent="0.15">
      <c r="A18" s="2" t="s">
        <v>25</v>
      </c>
      <c r="B18" s="4"/>
      <c r="C18" s="4"/>
      <c r="D18" s="4"/>
      <c r="E18" s="4"/>
      <c r="F18" s="5">
        <f t="shared" si="0"/>
        <v>0</v>
      </c>
    </row>
    <row r="19" spans="1:6" x14ac:dyDescent="0.15">
      <c r="A19" s="2" t="s">
        <v>44</v>
      </c>
      <c r="B19" s="4"/>
      <c r="C19" s="4"/>
      <c r="D19" s="4"/>
      <c r="E19" s="4"/>
      <c r="F19" s="5">
        <v>0</v>
      </c>
    </row>
    <row r="20" spans="1:6" x14ac:dyDescent="0.15">
      <c r="A20" s="2" t="s">
        <v>5</v>
      </c>
      <c r="B20" s="4"/>
      <c r="C20" s="4"/>
      <c r="D20" s="4"/>
      <c r="E20" s="4"/>
      <c r="F20" s="5">
        <f t="shared" si="0"/>
        <v>0</v>
      </c>
    </row>
    <row r="21" spans="1:6" x14ac:dyDescent="0.15">
      <c r="A21" s="2" t="s">
        <v>26</v>
      </c>
      <c r="B21" s="4"/>
      <c r="C21" s="4"/>
      <c r="D21" s="4"/>
      <c r="E21" s="4"/>
      <c r="F21" s="5">
        <f t="shared" ref="F21" si="2">IF(E21="A",4*D21,IF(E21="B+",3.5*D21,IF(E21="B",3*D21,IF(E21="C+",2.5*D21,0))))</f>
        <v>0</v>
      </c>
    </row>
    <row r="22" spans="1:6" x14ac:dyDescent="0.15">
      <c r="A22" s="2" t="s">
        <v>27</v>
      </c>
      <c r="B22" s="4"/>
      <c r="C22" s="4"/>
      <c r="D22" s="4"/>
      <c r="E22" s="4"/>
      <c r="F22" s="5">
        <f>IF(E22="A",4*D22,IF(E22="B+",3.5*D22,IF(E22="B",3*D22,IF(E22="C+",2.5*D22,0))))</f>
        <v>0</v>
      </c>
    </row>
    <row r="23" spans="1:6" x14ac:dyDescent="0.15">
      <c r="A23" s="2" t="s">
        <v>47</v>
      </c>
      <c r="B23" s="6"/>
      <c r="C23" s="6"/>
      <c r="D23" s="6"/>
      <c r="E23" s="6"/>
      <c r="F23" s="7">
        <f>IF(E23="A",4*D23,IF(E23="B+",3.5*D23,IF(E23="B",3*D23,IF(E23="C+",2.5*D23,0))))</f>
        <v>0</v>
      </c>
    </row>
    <row r="24" spans="1:6" x14ac:dyDescent="0.15">
      <c r="A24" s="2" t="s">
        <v>8</v>
      </c>
      <c r="B24" s="4"/>
      <c r="C24" s="4"/>
      <c r="D24" s="4"/>
      <c r="E24" s="4"/>
      <c r="F24" s="5">
        <f t="shared" ref="F24:F27" si="3">IF(E24="A",4*D24,IF(E24="B+",3.5*D24,IF(E24="B",3*D24,IF(E24="C+",2.5*D24,0))))</f>
        <v>0</v>
      </c>
    </row>
    <row r="25" spans="1:6" x14ac:dyDescent="0.15">
      <c r="A25" s="2" t="s">
        <v>22</v>
      </c>
      <c r="B25" s="4"/>
      <c r="C25" s="4"/>
      <c r="D25" s="4"/>
      <c r="E25" s="4"/>
      <c r="F25" s="5">
        <f>IF(E25="A",4*D25,IF(E25="B+",3.5*D25,IF(E25="B",3*D25,IF(E25="C+",2.5*D25,0))))</f>
        <v>0</v>
      </c>
    </row>
    <row r="26" spans="1:6" x14ac:dyDescent="0.15">
      <c r="A26" s="2" t="s">
        <v>55</v>
      </c>
      <c r="B26" s="4"/>
      <c r="C26" s="4"/>
      <c r="D26" s="4"/>
      <c r="E26" s="4"/>
      <c r="F26" s="5">
        <v>0</v>
      </c>
    </row>
    <row r="27" spans="1:6" x14ac:dyDescent="0.15">
      <c r="A27" s="2" t="s">
        <v>35</v>
      </c>
      <c r="B27" s="4"/>
      <c r="C27" s="4"/>
      <c r="D27" s="4"/>
      <c r="E27" s="4"/>
      <c r="F27" s="5">
        <f t="shared" si="3"/>
        <v>0</v>
      </c>
    </row>
    <row r="28" spans="1:6" x14ac:dyDescent="0.15">
      <c r="A28" s="2" t="s">
        <v>29</v>
      </c>
      <c r="B28" s="4"/>
      <c r="C28" s="4"/>
      <c r="D28" s="4"/>
      <c r="E28" s="4"/>
      <c r="F28" s="5">
        <f>IF(E28="A",4*D28,IF(E28="B+",3.5*D28,IF(E28="B",3*D28,IF(E28="C+",2.5*D28,0))))</f>
        <v>0</v>
      </c>
    </row>
    <row r="29" spans="1:6" x14ac:dyDescent="0.15">
      <c r="A29" s="2" t="s">
        <v>57</v>
      </c>
      <c r="B29" s="4"/>
      <c r="C29" s="4"/>
      <c r="D29" s="4"/>
      <c r="E29" s="4"/>
      <c r="F29" s="5">
        <v>0</v>
      </c>
    </row>
    <row r="30" spans="1:6" x14ac:dyDescent="0.15">
      <c r="A30" s="2" t="s">
        <v>23</v>
      </c>
      <c r="B30" s="4"/>
      <c r="C30" s="4"/>
      <c r="D30" s="4"/>
      <c r="E30" s="4"/>
      <c r="F30" s="5">
        <f>IF(E30="A",4*D30,IF(E30="B+",3.5*D30,IF(E30="B",3*D30,IF(E30="C+",2.5*D30,0))))</f>
        <v>0</v>
      </c>
    </row>
    <row r="31" spans="1:6" x14ac:dyDescent="0.15">
      <c r="A31" s="2" t="s">
        <v>56</v>
      </c>
      <c r="B31" s="4"/>
      <c r="C31" s="4"/>
      <c r="D31" s="4"/>
      <c r="E31" s="4"/>
      <c r="F31" s="5">
        <v>0</v>
      </c>
    </row>
    <row r="32" spans="1:6" x14ac:dyDescent="0.15">
      <c r="A32" s="2" t="s">
        <v>39</v>
      </c>
      <c r="B32" s="4"/>
      <c r="C32" s="4"/>
      <c r="D32" s="4"/>
      <c r="E32" s="4"/>
      <c r="F32" s="5">
        <f>IF(E32="A",4*D32,IF(E32="B+",3.5*D32,IF(E32="B",3*D32,IF(E32="C+",2.5*D32,0))))</f>
        <v>0</v>
      </c>
    </row>
    <row r="33" spans="1:6" x14ac:dyDescent="0.15">
      <c r="A33" s="2" t="s">
        <v>31</v>
      </c>
      <c r="B33" s="4"/>
      <c r="C33" s="4"/>
      <c r="D33" s="4"/>
      <c r="E33" s="4"/>
      <c r="F33" s="5">
        <f t="shared" ref="F33:F40" si="4">IF(E33="A",4*D33,IF(E33="B+",3.5*D33,IF(E33="B",3*D33,IF(E33="C+",2.5*D33,0))))</f>
        <v>0</v>
      </c>
    </row>
    <row r="34" spans="1:6" x14ac:dyDescent="0.15">
      <c r="A34" s="2" t="s">
        <v>32</v>
      </c>
      <c r="B34" s="4"/>
      <c r="C34" s="4"/>
      <c r="D34" s="4"/>
      <c r="E34" s="4"/>
      <c r="F34" s="5">
        <f t="shared" si="4"/>
        <v>0</v>
      </c>
    </row>
    <row r="35" spans="1:6" x14ac:dyDescent="0.15">
      <c r="A35" s="2" t="s">
        <v>51</v>
      </c>
      <c r="B35" s="4"/>
      <c r="C35" s="4"/>
      <c r="D35" s="4"/>
      <c r="E35" s="4"/>
      <c r="F35" s="5">
        <f t="shared" si="4"/>
        <v>0</v>
      </c>
    </row>
    <row r="36" spans="1:6" x14ac:dyDescent="0.15">
      <c r="A36" s="2" t="s">
        <v>50</v>
      </c>
      <c r="B36" s="4"/>
      <c r="C36" s="4"/>
      <c r="D36" s="4"/>
      <c r="E36" s="4"/>
      <c r="F36" s="5">
        <f t="shared" si="4"/>
        <v>0</v>
      </c>
    </row>
    <row r="37" spans="1:6" x14ac:dyDescent="0.15">
      <c r="A37" s="2" t="s">
        <v>34</v>
      </c>
      <c r="B37" s="4"/>
      <c r="C37" s="4"/>
      <c r="D37" s="4"/>
      <c r="E37" s="4"/>
      <c r="F37" s="5">
        <f>IF(E37="A",4*D37,IF(E37="B+",3.5*D37,IF(E37="B",3*D37,IF(E37="C+",2.5*D37,0))))</f>
        <v>0</v>
      </c>
    </row>
    <row r="38" spans="1:6" x14ac:dyDescent="0.15">
      <c r="A38" s="2" t="s">
        <v>52</v>
      </c>
      <c r="B38" s="4"/>
      <c r="C38" s="4"/>
      <c r="D38" s="4"/>
      <c r="E38" s="4"/>
      <c r="F38" s="5">
        <f t="shared" si="4"/>
        <v>0</v>
      </c>
    </row>
    <row r="39" spans="1:6" x14ac:dyDescent="0.15">
      <c r="A39" s="2" t="s">
        <v>9</v>
      </c>
      <c r="B39" s="4"/>
      <c r="C39" s="4"/>
      <c r="D39" s="4"/>
      <c r="E39" s="4"/>
      <c r="F39" s="5">
        <f t="shared" si="4"/>
        <v>0</v>
      </c>
    </row>
    <row r="40" spans="1:6" x14ac:dyDescent="0.15">
      <c r="A40" s="2" t="s">
        <v>10</v>
      </c>
      <c r="B40" s="4"/>
      <c r="C40" s="4"/>
      <c r="D40" s="4"/>
      <c r="E40" s="4"/>
      <c r="F40" s="5">
        <f t="shared" si="4"/>
        <v>0</v>
      </c>
    </row>
    <row r="41" spans="1:6" x14ac:dyDescent="0.15">
      <c r="B41" s="9"/>
      <c r="C41" s="9"/>
      <c r="D41" s="9"/>
      <c r="E41" s="9"/>
      <c r="F41" s="10"/>
    </row>
    <row r="42" spans="1:6" ht="30" x14ac:dyDescent="0.15">
      <c r="A42" s="8" t="s">
        <v>53</v>
      </c>
    </row>
    <row r="43" spans="1:6" x14ac:dyDescent="0.15">
      <c r="A43" s="2" t="s">
        <v>24</v>
      </c>
      <c r="B43" s="4"/>
      <c r="C43" s="4"/>
      <c r="D43" s="4"/>
      <c r="E43" s="4"/>
      <c r="F43" s="5">
        <f>IF(E43="A",4*D43,IF(E43="B+",3.5*D43,IF(E43="B",3*D43,IF(E43="C+",2.5*D43,0))))</f>
        <v>0</v>
      </c>
    </row>
    <row r="44" spans="1:6" x14ac:dyDescent="0.15">
      <c r="A44" s="2" t="s">
        <v>42</v>
      </c>
      <c r="B44" s="4"/>
      <c r="C44" s="4"/>
      <c r="D44" s="4"/>
      <c r="E44" s="4"/>
      <c r="F44" s="5">
        <f t="shared" ref="F44:F45" si="5">IF(E44="A",4*D44,IF(E44="B+",3.5*D44,IF(E44="B",3*D44,IF(E44="C+",2.5*D44,0))))</f>
        <v>0</v>
      </c>
    </row>
    <row r="45" spans="1:6" x14ac:dyDescent="0.15">
      <c r="A45" s="2" t="s">
        <v>43</v>
      </c>
      <c r="B45" s="4"/>
      <c r="C45" s="4"/>
      <c r="D45" s="4"/>
      <c r="E45" s="4"/>
      <c r="F45" s="5">
        <f t="shared" si="5"/>
        <v>0</v>
      </c>
    </row>
    <row r="46" spans="1:6" x14ac:dyDescent="0.15">
      <c r="A46" s="2" t="s">
        <v>54</v>
      </c>
    </row>
    <row r="47" spans="1:6" ht="34" x14ac:dyDescent="0.2">
      <c r="A47" s="11" t="s">
        <v>49</v>
      </c>
    </row>
    <row r="49" spans="1:6" x14ac:dyDescent="0.15">
      <c r="A49" s="1" t="s">
        <v>20</v>
      </c>
    </row>
    <row r="50" spans="1:6" x14ac:dyDescent="0.15">
      <c r="A50" s="1" t="s">
        <v>21</v>
      </c>
      <c r="F50" s="3"/>
    </row>
    <row r="53" spans="1:6" x14ac:dyDescent="0.15">
      <c r="A53" s="1" t="s">
        <v>11</v>
      </c>
      <c r="B53" s="2" t="s">
        <v>12</v>
      </c>
      <c r="C53" s="2" t="s">
        <v>13</v>
      </c>
      <c r="D53" s="2" t="s">
        <v>14</v>
      </c>
    </row>
    <row r="58" spans="1:6" hidden="1" x14ac:dyDescent="0.15"/>
    <row r="59" spans="1:6" hidden="1" x14ac:dyDescent="0.15">
      <c r="E59" s="2" t="s">
        <v>15</v>
      </c>
    </row>
    <row r="60" spans="1:6" hidden="1" x14ac:dyDescent="0.15">
      <c r="E60" s="2" t="s">
        <v>18</v>
      </c>
    </row>
    <row r="61" spans="1:6" hidden="1" x14ac:dyDescent="0.15">
      <c r="E61" s="2" t="s">
        <v>16</v>
      </c>
    </row>
    <row r="62" spans="1:6" hidden="1" x14ac:dyDescent="0.15">
      <c r="E62" s="2" t="s">
        <v>17</v>
      </c>
    </row>
  </sheetData>
  <mergeCells count="1">
    <mergeCell ref="B2:F2"/>
  </mergeCells>
  <conditionalFormatting sqref="F50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8:E11 E13:E45" xr:uid="{00000000-0002-0000-0000-000000000000}">
      <formula1>$E$59:$E$62</formula1>
    </dataValidation>
  </dataValidation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Cole</dc:creator>
  <cp:lastModifiedBy>Mary Purvis</cp:lastModifiedBy>
  <cp:lastPrinted>2015-03-25T15:40:10Z</cp:lastPrinted>
  <dcterms:created xsi:type="dcterms:W3CDTF">2015-03-25T15:27:11Z</dcterms:created>
  <dcterms:modified xsi:type="dcterms:W3CDTF">2026-03-27T12:58:36Z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10f89d14-71b2-4ab0-bfc3-6d3539cd4b0f</vt:lpwstr>
  </property>
</Properties>
</file>